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kerr/Desktop/Spreadsheets/"/>
    </mc:Choice>
  </mc:AlternateContent>
  <xr:revisionPtr revIDLastSave="0" documentId="8_{8F4934A0-FC52-1E48-9F8A-226827D39593}" xr6:coauthVersionLast="47" xr6:coauthVersionMax="47" xr10:uidLastSave="{00000000-0000-0000-0000-000000000000}"/>
  <bookViews>
    <workbookView xWindow="11960" yWindow="5960" windowWidth="27640" windowHeight="16940" xr2:uid="{865F9C72-436B-7242-AB86-22ED7DF0EE39}"/>
  </bookViews>
  <sheets>
    <sheet name="Years of Potential Life Lo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1" l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</calcChain>
</file>

<file path=xl/sharedStrings.xml><?xml version="1.0" encoding="utf-8"?>
<sst xmlns="http://schemas.openxmlformats.org/spreadsheetml/2006/main" count="52" uniqueCount="51">
  <si>
    <t>2015-2019 State-Level Years of Potential Life Lost (based on Life Expectancy at Death) for NC Women</t>
  </si>
  <si>
    <t>https://schs.dph.ncdhhs.gov/data/databook/CD8B-2015-2019-YPLL-ByCounty.pdf</t>
  </si>
  <si>
    <t>Female</t>
  </si>
  <si>
    <t>Cause of Death</t>
  </si>
  <si>
    <t>Number of Deaths</t>
  </si>
  <si>
    <t>Years of Potential Life Lost</t>
  </si>
  <si>
    <t>% of Deaths</t>
  </si>
  <si>
    <t>% of YPLL</t>
  </si>
  <si>
    <t>County specific estimates available at link below</t>
  </si>
  <si>
    <t>Diseases of Heart</t>
  </si>
  <si>
    <t>https://schs.dph.ncdhhs.gov/data/lifexpectancy/2015-2017/YPLL/NC%20County%202013-2017%20YPLL.html</t>
  </si>
  <si>
    <t>    Acute Myocardial Infarction</t>
  </si>
  <si>
    <t>    Other Ischemic Heart Disease</t>
  </si>
  <si>
    <t>Hypertension</t>
  </si>
  <si>
    <t>Cerebrovascular Disease</t>
  </si>
  <si>
    <t>Atherosclerosis</t>
  </si>
  <si>
    <t>Cancer</t>
  </si>
  <si>
    <t>    Lip, Oral cavity, and Pharynx</t>
  </si>
  <si>
    <t>    Stomach</t>
  </si>
  <si>
    <t>    Colon, Rectum, and Anus</t>
  </si>
  <si>
    <t>    Liver</t>
  </si>
  <si>
    <t>    Pancreas</t>
  </si>
  <si>
    <t>    Larynx</t>
  </si>
  <si>
    <t>    Trachea, Bronchus, and Lung</t>
  </si>
  <si>
    <t>    Malignant Melanoma of Skin</t>
  </si>
  <si>
    <t>    Breast (Female Only)</t>
  </si>
  <si>
    <t>    Cervix Uteri</t>
  </si>
  <si>
    <t>    Ovary</t>
  </si>
  <si>
    <t>    Prostate</t>
  </si>
  <si>
    <t>N/A</t>
  </si>
  <si>
    <t>    Bladder</t>
  </si>
  <si>
    <t>    Brain Tumors</t>
  </si>
  <si>
    <t>    Non-Hodgkins Lymphoma</t>
  </si>
  <si>
    <t>    Leukemia</t>
  </si>
  <si>
    <t>Diabetes Mellitus</t>
  </si>
  <si>
    <t>Pneumonia and Influenza</t>
  </si>
  <si>
    <t>Chronic Lower Respiratory Diseases</t>
  </si>
  <si>
    <t>Chronic Liver Disease and Cirrhosis</t>
  </si>
  <si>
    <t>Septicemia</t>
  </si>
  <si>
    <t>Nephritis, Nephrosis, &amp; Nephrotic Syn.</t>
  </si>
  <si>
    <t>Alzheimer's disease</t>
  </si>
  <si>
    <t>HIV disease</t>
  </si>
  <si>
    <t>Unintentional Motor Vehicle Injuries</t>
  </si>
  <si>
    <t>All Other Unintentional Injuries</t>
  </si>
  <si>
    <t>Suicide</t>
  </si>
  <si>
    <t>Homicide</t>
  </si>
  <si>
    <t>Remaing Causes</t>
  </si>
  <si>
    <t>Total Deaths - All Causes</t>
  </si>
  <si>
    <t>Years of Potential Life Lost (YPLL) for an individual death is the difference between the life expectancy (at death age) and the death age.</t>
  </si>
  <si>
    <t>Life expectancy is the average number of additional years that someone at a given age would be expected to live if current mortality conditions constant throughout their lifetime.</t>
  </si>
  <si>
    <t>N.A. indicates that estimates are not applicable for sex-specific diseases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</si>
</sst>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1"/>
    <xf numFmtId="0" fontId="2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9" fontId="0" fillId="0" borderId="0" xfId="0" applyNumberFormat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0" xfId="0" applyFont="1"/>
    <xf numFmtId="0" fontId="4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chs.dph.ncdhhs.gov/data/databook/CD8B-2015-2019-YPLL-ByCounty.pdf" TargetMode="External"/><Relationship Id="rId1" Type="http://schemas.openxmlformats.org/officeDocument/2006/relationships/hyperlink" Target="https://schs.dph.ncdhhs.gov/data/lifexpectancy/2015-2017/YPLL/NC%20County%202013-2017%20YPL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B23A7-9099-254D-9E3B-2CCFD9780F55}">
  <dimension ref="A1:I45"/>
  <sheetViews>
    <sheetView tabSelected="1" workbookViewId="0">
      <selection activeCell="A4" sqref="A4"/>
    </sheetView>
  </sheetViews>
  <sheetFormatPr baseColWidth="10" defaultColWidth="8.83203125" defaultRowHeight="15" x14ac:dyDescent="0.2"/>
  <cols>
    <col min="1" max="1" width="40" customWidth="1"/>
    <col min="2" max="3" width="12" style="2" customWidth="1"/>
    <col min="4" max="5" width="8.83203125" style="3"/>
  </cols>
  <sheetData>
    <row r="1" spans="1:9" x14ac:dyDescent="0.2">
      <c r="A1" s="1" t="s">
        <v>0</v>
      </c>
    </row>
    <row r="2" spans="1:9" x14ac:dyDescent="0.2">
      <c r="A2" s="4" t="s">
        <v>1</v>
      </c>
    </row>
    <row r="3" spans="1:9" ht="16" x14ac:dyDescent="0.2">
      <c r="B3" s="2" t="s">
        <v>2</v>
      </c>
    </row>
    <row r="4" spans="1:9" ht="48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G4" s="11" t="s">
        <v>8</v>
      </c>
      <c r="H4" s="11"/>
      <c r="I4" s="11"/>
    </row>
    <row r="5" spans="1:9" s="9" customFormat="1" x14ac:dyDescent="0.2">
      <c r="A5" t="s">
        <v>9</v>
      </c>
      <c r="B5" s="6">
        <v>9204</v>
      </c>
      <c r="C5" s="6">
        <v>117393</v>
      </c>
      <c r="D5" s="7">
        <f>B5/$B$41</f>
        <v>0.19565078757732288</v>
      </c>
      <c r="E5" s="7">
        <f>C5/C$41</f>
        <v>0.16019481068866043</v>
      </c>
      <c r="F5" s="8"/>
      <c r="G5" s="4" t="s">
        <v>10</v>
      </c>
    </row>
    <row r="6" spans="1:9" x14ac:dyDescent="0.2">
      <c r="A6" t="s">
        <v>11</v>
      </c>
      <c r="B6" s="6">
        <v>1332</v>
      </c>
      <c r="C6" s="6">
        <v>18340</v>
      </c>
      <c r="D6" s="7">
        <f t="shared" ref="D6:D41" si="0">B6/$B$41</f>
        <v>2.8314520757604746E-2</v>
      </c>
      <c r="E6" s="7">
        <f t="shared" ref="E6:E22" si="1">C6/C$41</f>
        <v>2.5026814444047193E-2</v>
      </c>
      <c r="F6" s="10"/>
      <c r="G6" s="9"/>
    </row>
    <row r="7" spans="1:9" x14ac:dyDescent="0.2">
      <c r="A7" t="s">
        <v>12</v>
      </c>
      <c r="B7" s="6">
        <v>2776</v>
      </c>
      <c r="C7" s="6">
        <v>36774</v>
      </c>
      <c r="D7" s="7">
        <f t="shared" si="0"/>
        <v>5.900984205939247E-2</v>
      </c>
      <c r="E7" s="7">
        <f t="shared" si="1"/>
        <v>5.0181901546640754E-2</v>
      </c>
      <c r="F7" s="8"/>
      <c r="G7" s="9"/>
    </row>
    <row r="8" spans="1:9" s="9" customFormat="1" x14ac:dyDescent="0.2">
      <c r="A8" t="s">
        <v>13</v>
      </c>
      <c r="B8" s="2">
        <v>553</v>
      </c>
      <c r="C8" s="6">
        <v>6885</v>
      </c>
      <c r="D8" s="7">
        <f t="shared" si="0"/>
        <v>1.1755202686903471E-2</v>
      </c>
      <c r="E8" s="7">
        <f t="shared" si="1"/>
        <v>9.3952899371463981E-3</v>
      </c>
      <c r="F8" s="8"/>
    </row>
    <row r="9" spans="1:9" s="9" customFormat="1" x14ac:dyDescent="0.2">
      <c r="A9" t="s">
        <v>14</v>
      </c>
      <c r="B9" s="6">
        <v>2943</v>
      </c>
      <c r="C9" s="6">
        <v>34487</v>
      </c>
      <c r="D9" s="7">
        <f t="shared" si="0"/>
        <v>6.2559785727951026E-2</v>
      </c>
      <c r="E9" s="7">
        <f t="shared" si="1"/>
        <v>4.7061055056262568E-2</v>
      </c>
      <c r="F9" s="8"/>
    </row>
    <row r="10" spans="1:9" s="9" customFormat="1" x14ac:dyDescent="0.2">
      <c r="A10" t="s">
        <v>15</v>
      </c>
      <c r="B10" s="2">
        <v>53</v>
      </c>
      <c r="C10" s="2">
        <v>641</v>
      </c>
      <c r="D10" s="7">
        <f t="shared" si="0"/>
        <v>1.1266288289437324E-3</v>
      </c>
      <c r="E10" s="7">
        <f t="shared" si="1"/>
        <v>8.7471036306620775E-4</v>
      </c>
      <c r="F10" s="8"/>
    </row>
    <row r="11" spans="1:9" s="9" customFormat="1" x14ac:dyDescent="0.2">
      <c r="A11" t="s">
        <v>16</v>
      </c>
      <c r="B11" s="6">
        <v>9367</v>
      </c>
      <c r="C11" s="6">
        <v>161499</v>
      </c>
      <c r="D11" s="7">
        <f t="shared" si="0"/>
        <v>0.19911570265501774</v>
      </c>
      <c r="E11" s="7">
        <f t="shared" si="1"/>
        <v>0.22038197960191808</v>
      </c>
      <c r="F11" s="8"/>
    </row>
    <row r="12" spans="1:9" x14ac:dyDescent="0.2">
      <c r="A12" t="s">
        <v>17</v>
      </c>
      <c r="B12" s="2">
        <v>103</v>
      </c>
      <c r="C12" s="6">
        <v>1744</v>
      </c>
      <c r="D12" s="7">
        <f t="shared" si="0"/>
        <v>2.1894862147397061E-3</v>
      </c>
      <c r="E12" s="7">
        <f t="shared" si="1"/>
        <v>2.3798671968603218E-3</v>
      </c>
      <c r="F12" s="10"/>
      <c r="G12" s="9"/>
    </row>
    <row r="13" spans="1:9" x14ac:dyDescent="0.2">
      <c r="A13" t="s">
        <v>18</v>
      </c>
      <c r="B13" s="2">
        <v>133</v>
      </c>
      <c r="C13" s="6">
        <v>2418</v>
      </c>
      <c r="D13" s="7">
        <f t="shared" si="0"/>
        <v>2.8272006462172904E-3</v>
      </c>
      <c r="E13" s="7">
        <f t="shared" si="1"/>
        <v>3.2996094506928088E-3</v>
      </c>
      <c r="F13" s="10"/>
      <c r="G13" s="9"/>
    </row>
    <row r="14" spans="1:9" x14ac:dyDescent="0.2">
      <c r="A14" t="s">
        <v>19</v>
      </c>
      <c r="B14" s="6">
        <v>809</v>
      </c>
      <c r="C14" s="6">
        <v>13624</v>
      </c>
      <c r="D14" s="7">
        <f t="shared" si="0"/>
        <v>1.7197032502178859E-2</v>
      </c>
      <c r="E14" s="7">
        <f t="shared" si="1"/>
        <v>1.8591347872720772E-2</v>
      </c>
      <c r="G14" s="9"/>
    </row>
    <row r="15" spans="1:9" x14ac:dyDescent="0.2">
      <c r="A15" t="s">
        <v>20</v>
      </c>
      <c r="B15" s="2">
        <v>278</v>
      </c>
      <c r="C15" s="6">
        <v>4881</v>
      </c>
      <c r="D15" s="7">
        <f t="shared" si="0"/>
        <v>5.9094870650256148E-3</v>
      </c>
      <c r="E15" s="7">
        <f t="shared" si="1"/>
        <v>6.6606260251578162E-3</v>
      </c>
      <c r="F15" s="10"/>
      <c r="G15" s="9"/>
    </row>
    <row r="16" spans="1:9" x14ac:dyDescent="0.2">
      <c r="A16" t="s">
        <v>21</v>
      </c>
      <c r="B16" s="2">
        <v>725</v>
      </c>
      <c r="C16" s="2">
        <v>11240</v>
      </c>
      <c r="D16" s="7">
        <f t="shared" si="0"/>
        <v>1.5411432094041621E-2</v>
      </c>
      <c r="E16" s="7">
        <f t="shared" si="1"/>
        <v>1.5338134915544735E-2</v>
      </c>
      <c r="F16" s="10"/>
      <c r="G16" s="9"/>
    </row>
    <row r="17" spans="1:7" x14ac:dyDescent="0.2">
      <c r="A17" t="s">
        <v>22</v>
      </c>
      <c r="B17" s="6">
        <v>25</v>
      </c>
      <c r="C17" s="6">
        <v>498</v>
      </c>
      <c r="D17" s="7">
        <f t="shared" si="0"/>
        <v>5.3142869289798695E-4</v>
      </c>
      <c r="E17" s="7">
        <f t="shared" si="1"/>
        <v>6.7957216974566536E-4</v>
      </c>
      <c r="F17" s="10"/>
      <c r="G17" s="9"/>
    </row>
    <row r="18" spans="1:7" x14ac:dyDescent="0.2">
      <c r="A18" t="s">
        <v>23</v>
      </c>
      <c r="B18" s="6">
        <v>2322</v>
      </c>
      <c r="C18" s="6">
        <v>38912</v>
      </c>
      <c r="D18" s="7">
        <f t="shared" si="0"/>
        <v>4.935909699636503E-2</v>
      </c>
      <c r="E18" s="7">
        <f t="shared" si="1"/>
        <v>5.3099422227195443E-2</v>
      </c>
      <c r="F18" s="10"/>
      <c r="G18" s="9"/>
    </row>
    <row r="19" spans="1:7" x14ac:dyDescent="0.2">
      <c r="A19" t="s">
        <v>24</v>
      </c>
      <c r="B19" s="2">
        <v>102</v>
      </c>
      <c r="C19" s="6">
        <v>1717</v>
      </c>
      <c r="D19" s="7">
        <f t="shared" si="0"/>
        <v>2.1682290670237869E-3</v>
      </c>
      <c r="E19" s="7">
        <f t="shared" si="1"/>
        <v>2.3430229225970029E-3</v>
      </c>
      <c r="F19" s="10"/>
      <c r="G19" s="9"/>
    </row>
    <row r="20" spans="1:7" x14ac:dyDescent="0.2">
      <c r="A20" t="s">
        <v>25</v>
      </c>
      <c r="B20" s="2">
        <v>1356</v>
      </c>
      <c r="C20" s="2">
        <v>26201</v>
      </c>
      <c r="D20" s="7">
        <f t="shared" si="0"/>
        <v>2.8824692302786812E-2</v>
      </c>
      <c r="E20" s="7">
        <f t="shared" si="1"/>
        <v>3.5753956665675053E-2</v>
      </c>
      <c r="F20" s="8"/>
      <c r="G20" s="9"/>
    </row>
    <row r="21" spans="1:7" x14ac:dyDescent="0.2">
      <c r="A21" t="s">
        <v>26</v>
      </c>
      <c r="B21" s="2">
        <v>116</v>
      </c>
      <c r="C21" s="6">
        <v>3144</v>
      </c>
      <c r="D21" s="7">
        <f t="shared" si="0"/>
        <v>2.4658291350466593E-3</v>
      </c>
      <c r="E21" s="7">
        <f t="shared" si="1"/>
        <v>4.2903110475509473E-3</v>
      </c>
      <c r="F21" s="10"/>
      <c r="G21" s="9"/>
    </row>
    <row r="22" spans="1:7" x14ac:dyDescent="0.2">
      <c r="A22" t="s">
        <v>27</v>
      </c>
      <c r="B22" s="2">
        <v>382</v>
      </c>
      <c r="C22" s="6">
        <v>6785</v>
      </c>
      <c r="D22" s="7">
        <f t="shared" si="0"/>
        <v>8.1202304274812405E-3</v>
      </c>
      <c r="E22" s="7">
        <f t="shared" si="1"/>
        <v>9.2588296620970661E-3</v>
      </c>
      <c r="F22" s="8"/>
      <c r="G22" s="9"/>
    </row>
    <row r="23" spans="1:7" ht="16" x14ac:dyDescent="0.2">
      <c r="A23" t="s">
        <v>28</v>
      </c>
      <c r="B23" s="2" t="s">
        <v>29</v>
      </c>
      <c r="C23" s="6" t="s">
        <v>29</v>
      </c>
      <c r="D23" s="7"/>
      <c r="E23" s="7"/>
      <c r="F23" s="10"/>
      <c r="G23" s="9"/>
    </row>
    <row r="24" spans="1:7" x14ac:dyDescent="0.2">
      <c r="A24" t="s">
        <v>30</v>
      </c>
      <c r="B24" s="2">
        <v>157</v>
      </c>
      <c r="C24" s="6">
        <v>2170</v>
      </c>
      <c r="D24" s="7">
        <f t="shared" si="0"/>
        <v>3.3373721913993581E-3</v>
      </c>
      <c r="E24" s="7">
        <f>C24/C$41</f>
        <v>2.9611879685704696E-3</v>
      </c>
      <c r="F24" s="10"/>
      <c r="G24" s="9"/>
    </row>
    <row r="25" spans="1:7" x14ac:dyDescent="0.2">
      <c r="A25" t="s">
        <v>31</v>
      </c>
      <c r="B25" s="6">
        <v>208</v>
      </c>
      <c r="C25" s="6">
        <v>4163</v>
      </c>
      <c r="D25" s="7">
        <f t="shared" si="0"/>
        <v>4.4214867249112513E-3</v>
      </c>
      <c r="E25" s="7">
        <f t="shared" ref="E25:E41" si="2">C25/C$41</f>
        <v>5.680841250303624E-3</v>
      </c>
      <c r="F25" s="10"/>
      <c r="G25" s="9"/>
    </row>
    <row r="26" spans="1:7" x14ac:dyDescent="0.2">
      <c r="A26" t="s">
        <v>32</v>
      </c>
      <c r="B26" s="6">
        <v>269</v>
      </c>
      <c r="C26" s="6">
        <v>3812</v>
      </c>
      <c r="D26" s="7">
        <f t="shared" si="0"/>
        <v>5.7181727355823395E-3</v>
      </c>
      <c r="E26" s="7">
        <f t="shared" si="2"/>
        <v>5.2018656848804743E-3</v>
      </c>
      <c r="F26" s="10"/>
      <c r="G26" s="9"/>
    </row>
    <row r="27" spans="1:7" x14ac:dyDescent="0.2">
      <c r="A27" t="s">
        <v>33</v>
      </c>
      <c r="B27" s="6">
        <v>318</v>
      </c>
      <c r="C27" s="6">
        <v>5260</v>
      </c>
      <c r="D27" s="7">
        <f t="shared" si="0"/>
        <v>6.7597729736623936E-3</v>
      </c>
      <c r="E27" s="7">
        <f t="shared" si="2"/>
        <v>7.1778104675947786E-3</v>
      </c>
      <c r="F27" s="10"/>
      <c r="G27" s="9"/>
    </row>
    <row r="28" spans="1:7" x14ac:dyDescent="0.2">
      <c r="A28" t="s">
        <v>34</v>
      </c>
      <c r="B28" s="2">
        <v>1392</v>
      </c>
      <c r="C28" s="6">
        <v>23435</v>
      </c>
      <c r="D28" s="7">
        <f t="shared" si="0"/>
        <v>2.9589949620559913E-2</v>
      </c>
      <c r="E28" s="7">
        <f t="shared" si="2"/>
        <v>3.197946545781058E-2</v>
      </c>
      <c r="F28" s="10"/>
      <c r="G28" s="9"/>
    </row>
    <row r="29" spans="1:7" x14ac:dyDescent="0.2">
      <c r="A29" t="s">
        <v>35</v>
      </c>
      <c r="B29" s="2">
        <v>943</v>
      </c>
      <c r="C29" s="6">
        <v>12940</v>
      </c>
      <c r="D29" s="7">
        <f t="shared" si="0"/>
        <v>2.0045490296112068E-2</v>
      </c>
      <c r="E29" s="7">
        <f t="shared" si="2"/>
        <v>1.7657959591383353E-2</v>
      </c>
      <c r="F29" s="10"/>
      <c r="G29" s="9"/>
    </row>
    <row r="30" spans="1:7" x14ac:dyDescent="0.2">
      <c r="A30" t="s">
        <v>36</v>
      </c>
      <c r="B30" s="6">
        <v>2959</v>
      </c>
      <c r="C30" s="6">
        <v>41329</v>
      </c>
      <c r="D30" s="7">
        <f t="shared" si="0"/>
        <v>6.2899900091405739E-2</v>
      </c>
      <c r="E30" s="7">
        <f t="shared" si="2"/>
        <v>5.6397667075137756E-2</v>
      </c>
      <c r="F30" s="10"/>
      <c r="G30" s="9"/>
    </row>
    <row r="31" spans="1:7" x14ac:dyDescent="0.2">
      <c r="A31" t="s">
        <v>37</v>
      </c>
      <c r="B31" s="6">
        <v>538</v>
      </c>
      <c r="C31" s="6">
        <v>12549</v>
      </c>
      <c r="D31" s="7">
        <f t="shared" si="0"/>
        <v>1.1436345471164679E-2</v>
      </c>
      <c r="E31" s="7">
        <f t="shared" si="2"/>
        <v>1.7124399915940471E-2</v>
      </c>
      <c r="F31" s="8"/>
      <c r="G31" s="9"/>
    </row>
    <row r="32" spans="1:7" x14ac:dyDescent="0.2">
      <c r="A32" t="s">
        <v>38</v>
      </c>
      <c r="B32" s="2">
        <v>812</v>
      </c>
      <c r="C32" s="6">
        <v>13360</v>
      </c>
      <c r="D32" s="7">
        <f t="shared" si="0"/>
        <v>1.7260803945326617E-2</v>
      </c>
      <c r="E32" s="7">
        <f t="shared" si="2"/>
        <v>1.823109274659054E-2</v>
      </c>
      <c r="G32" s="9"/>
    </row>
    <row r="33" spans="1:7" x14ac:dyDescent="0.2">
      <c r="A33" t="s">
        <v>39</v>
      </c>
      <c r="B33" s="2">
        <v>1046</v>
      </c>
      <c r="C33" s="6">
        <v>14808</v>
      </c>
      <c r="D33" s="7">
        <f t="shared" si="0"/>
        <v>2.2234976510851774E-2</v>
      </c>
      <c r="E33" s="7">
        <f t="shared" si="2"/>
        <v>2.0207037529304844E-2</v>
      </c>
      <c r="G33" s="9"/>
    </row>
    <row r="34" spans="1:7" x14ac:dyDescent="0.2">
      <c r="A34" t="s">
        <v>40</v>
      </c>
      <c r="B34" s="6">
        <v>3213</v>
      </c>
      <c r="C34" s="6">
        <v>28617</v>
      </c>
      <c r="D34" s="7">
        <f t="shared" si="0"/>
        <v>6.8299215611249284E-2</v>
      </c>
      <c r="E34" s="7">
        <f t="shared" si="2"/>
        <v>3.905083691086688E-2</v>
      </c>
      <c r="G34" s="9"/>
    </row>
    <row r="35" spans="1:7" x14ac:dyDescent="0.2">
      <c r="A35" t="s">
        <v>41</v>
      </c>
      <c r="B35" s="2">
        <v>56</v>
      </c>
      <c r="C35" s="6">
        <v>1891</v>
      </c>
      <c r="D35" s="7">
        <f t="shared" si="0"/>
        <v>1.1904002720914907E-3</v>
      </c>
      <c r="E35" s="7">
        <f t="shared" si="2"/>
        <v>2.5804638011828378E-3</v>
      </c>
      <c r="G35" s="9"/>
    </row>
    <row r="36" spans="1:7" x14ac:dyDescent="0.2">
      <c r="A36" t="s">
        <v>42</v>
      </c>
      <c r="B36" s="2">
        <v>471</v>
      </c>
      <c r="C36" s="6">
        <v>17685</v>
      </c>
      <c r="D36" s="7">
        <f t="shared" si="0"/>
        <v>1.0012116574198074E-2</v>
      </c>
      <c r="E36" s="7">
        <f t="shared" si="2"/>
        <v>2.413299964247408E-2</v>
      </c>
      <c r="G36" s="9"/>
    </row>
    <row r="37" spans="1:7" x14ac:dyDescent="0.2">
      <c r="A37" t="s">
        <v>43</v>
      </c>
      <c r="B37" s="6">
        <v>1756</v>
      </c>
      <c r="C37" s="6">
        <v>43217</v>
      </c>
      <c r="D37" s="7">
        <f t="shared" si="0"/>
        <v>3.7327551389154605E-2</v>
      </c>
      <c r="E37" s="7">
        <f t="shared" si="2"/>
        <v>5.8974037068069113E-2</v>
      </c>
      <c r="G37" s="9"/>
    </row>
    <row r="38" spans="1:7" x14ac:dyDescent="0.2">
      <c r="A38" t="s">
        <v>44</v>
      </c>
      <c r="B38" s="6">
        <v>311</v>
      </c>
      <c r="C38" s="6">
        <v>11333</v>
      </c>
      <c r="D38" s="7">
        <f t="shared" si="0"/>
        <v>6.6109729396509574E-3</v>
      </c>
      <c r="E38" s="7">
        <f t="shared" si="2"/>
        <v>1.5465042971340614E-2</v>
      </c>
      <c r="G38" s="9"/>
    </row>
    <row r="39" spans="1:7" x14ac:dyDescent="0.2">
      <c r="A39" t="s">
        <v>45</v>
      </c>
      <c r="B39" s="2">
        <v>132</v>
      </c>
      <c r="C39" s="2">
        <v>6088</v>
      </c>
      <c r="D39" s="7">
        <f t="shared" si="0"/>
        <v>2.8059434985013712E-3</v>
      </c>
      <c r="E39" s="7">
        <f t="shared" si="2"/>
        <v>8.3077015450032342E-3</v>
      </c>
      <c r="G39" s="9"/>
    </row>
    <row r="40" spans="1:7" x14ac:dyDescent="0.2">
      <c r="A40" t="s">
        <v>46</v>
      </c>
      <c r="B40" s="2">
        <v>11474</v>
      </c>
      <c r="C40" s="2">
        <v>184681</v>
      </c>
      <c r="D40" s="7">
        <f t="shared" si="0"/>
        <v>0.2439045128924601</v>
      </c>
      <c r="E40" s="7">
        <f>C40/C$41</f>
        <v>0.25201620056385388</v>
      </c>
      <c r="G40" s="9"/>
    </row>
    <row r="41" spans="1:7" x14ac:dyDescent="0.2">
      <c r="A41" t="s">
        <v>47</v>
      </c>
      <c r="B41" s="2">
        <v>47043</v>
      </c>
      <c r="C41" s="2">
        <v>732814</v>
      </c>
      <c r="D41" s="7">
        <f t="shared" si="0"/>
        <v>1</v>
      </c>
      <c r="E41" s="7">
        <f t="shared" si="2"/>
        <v>1</v>
      </c>
      <c r="G41" s="9"/>
    </row>
    <row r="43" spans="1:7" x14ac:dyDescent="0.2">
      <c r="A43" t="s">
        <v>48</v>
      </c>
    </row>
    <row r="44" spans="1:7" x14ac:dyDescent="0.2">
      <c r="A44" t="s">
        <v>49</v>
      </c>
    </row>
    <row r="45" spans="1:7" x14ac:dyDescent="0.2">
      <c r="A45" t="s">
        <v>50</v>
      </c>
    </row>
  </sheetData>
  <mergeCells count="1">
    <mergeCell ref="G4:I4"/>
  </mergeCells>
  <hyperlinks>
    <hyperlink ref="G5" r:id="rId1" xr:uid="{1ECD698A-AE17-2449-AE61-1F14B93A5C5E}"/>
    <hyperlink ref="A2" r:id="rId2" xr:uid="{B06AF1C8-2047-9E47-88A6-8748B058C15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Years of Potential Life Lost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2021-12-17T16:56:06Z</dcterms:created>
  <dcterms:modified xsi:type="dcterms:W3CDTF">2022-05-06T18:26:11Z</dcterms:modified>
</cp:coreProperties>
</file>